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oškovnik" sheetId="1" state="visible" r:id="rId2"/>
  </sheets>
  <definedNames>
    <definedName function="false" hidden="false" localSheetId="0" name="_xlnm.Print_Area" vbProcedure="false">Troškovnik!$A$1:$F$34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<sst xmlns="http://schemas.openxmlformats.org/spreadsheetml/2006/main" count="60" uniqueCount="40">
  <si>
    <t xml:space="preserve">TROŠKOVNIK</t>
  </si>
  <si>
    <t xml:space="preserve">Naziv ponuditelja:</t>
  </si>
  <si>
    <t xml:space="preserve">Adresa sjedišta ponuditelja:</t>
  </si>
  <si>
    <t xml:space="preserve">OIB/nac. identifikacijski broj ponuditelja:</t>
  </si>
  <si>
    <t xml:space="preserve">Br</t>
  </si>
  <si>
    <t xml:space="preserve">Opis stavke</t>
  </si>
  <si>
    <t xml:space="preserve"> Jedinica mjere</t>
  </si>
  <si>
    <t xml:space="preserve">Količina</t>
  </si>
  <si>
    <t xml:space="preserve">Jedinična cijena </t>
  </si>
  <si>
    <t xml:space="preserve">Ukupna cijena </t>
  </si>
  <si>
    <t xml:space="preserve">PISMOVNE POŠILJKE</t>
  </si>
  <si>
    <t xml:space="preserve">Pismovna pošiljka do 50 grama</t>
  </si>
  <si>
    <t xml:space="preserve">kom</t>
  </si>
  <si>
    <t xml:space="preserve">Pismovna pošiljka od 50 do 100 grama</t>
  </si>
  <si>
    <t xml:space="preserve">Pismovna pošiljka od 100 do 250 grama</t>
  </si>
  <si>
    <t xml:space="preserve">Pismovna pošiljka od 250 do 500 grama</t>
  </si>
  <si>
    <t xml:space="preserve">Pismovna pošiljka od 500 do 1000 grama</t>
  </si>
  <si>
    <t xml:space="preserve">Pismovna pošiljka od 1000 do 2000 grama</t>
  </si>
  <si>
    <t xml:space="preserve">Preporučena pošiljka do 50 grama</t>
  </si>
  <si>
    <t xml:space="preserve">Preporučena pošiljka od 50 do 100 grama</t>
  </si>
  <si>
    <t xml:space="preserve">Preporučena pošiljka od 100 do 250 grama</t>
  </si>
  <si>
    <t xml:space="preserve">Preporučena pošiljka od 250 do 500 grama</t>
  </si>
  <si>
    <t xml:space="preserve">Preporučena pošiljka od 500 do 1000 grama</t>
  </si>
  <si>
    <t xml:space="preserve">Preporučena pošiljka od 1000 do 2000 grama</t>
  </si>
  <si>
    <t xml:space="preserve">PAKETI</t>
  </si>
  <si>
    <t xml:space="preserve">Paket od 2 do 5 kg-uručenje na adresi</t>
  </si>
  <si>
    <t xml:space="preserve">Paket od 2 do 5 kg - uručenje u poštanskom uredu</t>
  </si>
  <si>
    <t xml:space="preserve">Paket od 5 do 10 kg- uručenje na adresi</t>
  </si>
  <si>
    <t xml:space="preserve">Paket od 5 do 10 kg- uručenje u poštanskom uredu</t>
  </si>
  <si>
    <t xml:space="preserve">BRZA PAKETNA POŠTA</t>
  </si>
  <si>
    <t xml:space="preserve">Brza paketna pošiljka do 5 kg</t>
  </si>
  <si>
    <t xml:space="preserve">Brza paketna pošiljka do 10 kg</t>
  </si>
  <si>
    <t xml:space="preserve">PRIORITETNE PREPORUČENE POŠILJKE</t>
  </si>
  <si>
    <t xml:space="preserve">Prioritetna preporučena pošiljka
do 50 grama</t>
  </si>
  <si>
    <t xml:space="preserve">Prioritetna preporučena pošiljka
od 50 do 100 grama</t>
  </si>
  <si>
    <t xml:space="preserve">OSTALE USLUGE</t>
  </si>
  <si>
    <t xml:space="preserve">Povratnica ili dostavnica</t>
  </si>
  <si>
    <t xml:space="preserve">UKUPNO</t>
  </si>
  <si>
    <t xml:space="preserve">PDV</t>
  </si>
  <si>
    <t xml:space="preserve">SVEUKUPNO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</si>
</sst>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DAE3F3"/>
        <bgColor rgb="FFCCFFFF"/>
      </patternFill>
    </fill>
    <fill>
      <patternFill patternType="solid">
        <fgColor rgb="FF8FAADC"/>
        <bgColor rgb="FF969696"/>
      </patternFill>
    </fill>
    <fill>
      <patternFill patternType="solid">
        <fgColor rgb="FF2F5597"/>
        <bgColor rgb="FF4472C4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6"/>
  <sheetViews>
    <sheetView showFormulas="false" showGridLines="true" showRowColHeaders="true" showZeros="true" rightToLeft="false" tabSelected="true" showOutlineSymbols="true" defaultGridColor="true" view="pageBreakPreview" topLeftCell="A1" colorId="64" zoomScale="142" zoomScaleNormal="100" zoomScalePageLayoutView="142" workbookViewId="0">
      <selection pane="topLeft" activeCell="J22" activeCellId="0" sqref="J2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34"/>
    <col collapsed="false" customWidth="true" hidden="false" outlineLevel="0" max="3" min="3" style="0" width="8.14"/>
    <col collapsed="false" customWidth="true" hidden="false" outlineLevel="0" max="4" min="4" style="0" width="7.42"/>
    <col collapsed="false" customWidth="true" hidden="false" outlineLevel="0" max="5" min="5" style="1" width="11.42"/>
    <col collapsed="false" customWidth="true" hidden="false" outlineLevel="0" max="6" min="6" style="1" width="14.15"/>
  </cols>
  <sheetData>
    <row r="1" customFormat="false" ht="21.7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29.25" hidden="false" customHeight="true" outlineLevel="0" collapsed="false">
      <c r="A2" s="3" t="s">
        <v>1</v>
      </c>
      <c r="B2" s="3"/>
      <c r="C2" s="4"/>
      <c r="D2" s="4"/>
      <c r="E2" s="4"/>
      <c r="F2" s="4"/>
    </row>
    <row r="3" customFormat="false" ht="15" hidden="false" customHeight="false" outlineLevel="0" collapsed="false">
      <c r="A3" s="3" t="s">
        <v>2</v>
      </c>
      <c r="B3" s="3"/>
      <c r="C3" s="4"/>
      <c r="D3" s="4"/>
      <c r="E3" s="4"/>
      <c r="F3" s="4"/>
    </row>
    <row r="4" customFormat="false" ht="15" hidden="false" customHeight="true" outlineLevel="0" collapsed="false">
      <c r="A4" s="5" t="s">
        <v>3</v>
      </c>
      <c r="B4" s="5"/>
      <c r="C4" s="4"/>
      <c r="D4" s="4"/>
      <c r="E4" s="4"/>
      <c r="F4" s="4"/>
    </row>
    <row r="5" customFormat="false" ht="45" hidden="false" customHeight="false" outlineLevel="0" collapsed="false">
      <c r="A5" s="6" t="s">
        <v>4</v>
      </c>
      <c r="B5" s="6" t="s">
        <v>5</v>
      </c>
      <c r="C5" s="7" t="s">
        <v>6</v>
      </c>
      <c r="D5" s="6" t="s">
        <v>7</v>
      </c>
      <c r="E5" s="8" t="s">
        <v>8</v>
      </c>
      <c r="F5" s="8" t="s">
        <v>9</v>
      </c>
    </row>
    <row r="6" customFormat="false" ht="27.6" hidden="false" customHeight="true" outlineLevel="0" collapsed="false">
      <c r="A6" s="9" t="s">
        <v>10</v>
      </c>
      <c r="B6" s="9"/>
      <c r="C6" s="9"/>
      <c r="D6" s="9"/>
      <c r="E6" s="9"/>
      <c r="F6" s="9"/>
    </row>
    <row r="7" customFormat="false" ht="25.15" hidden="false" customHeight="true" outlineLevel="0" collapsed="false">
      <c r="A7" s="10" t="n">
        <v>1</v>
      </c>
      <c r="B7" s="11" t="s">
        <v>11</v>
      </c>
      <c r="C7" s="12" t="s">
        <v>12</v>
      </c>
      <c r="D7" s="13" t="n">
        <v>1</v>
      </c>
      <c r="E7" s="14"/>
      <c r="F7" s="15" t="n">
        <f aca="false">D7*E7</f>
        <v>0</v>
      </c>
    </row>
    <row r="8" customFormat="false" ht="18.6" hidden="false" customHeight="true" outlineLevel="0" collapsed="false">
      <c r="A8" s="10" t="n">
        <v>2</v>
      </c>
      <c r="B8" s="11" t="s">
        <v>13</v>
      </c>
      <c r="C8" s="12" t="s">
        <v>12</v>
      </c>
      <c r="D8" s="13" t="n">
        <v>1</v>
      </c>
      <c r="E8" s="14"/>
      <c r="F8" s="15" t="n">
        <f aca="false">D8*E8</f>
        <v>0</v>
      </c>
    </row>
    <row r="9" customFormat="false" ht="36.6" hidden="false" customHeight="true" outlineLevel="0" collapsed="false">
      <c r="A9" s="10" t="n">
        <v>3</v>
      </c>
      <c r="B9" s="11" t="s">
        <v>14</v>
      </c>
      <c r="C9" s="12" t="s">
        <v>12</v>
      </c>
      <c r="D9" s="13" t="n">
        <v>1</v>
      </c>
      <c r="E9" s="14"/>
      <c r="F9" s="15" t="n">
        <f aca="false">D9*E9</f>
        <v>0</v>
      </c>
    </row>
    <row r="10" customFormat="false" ht="33" hidden="false" customHeight="true" outlineLevel="0" collapsed="false">
      <c r="A10" s="10" t="n">
        <v>4</v>
      </c>
      <c r="B10" s="11" t="s">
        <v>15</v>
      </c>
      <c r="C10" s="12" t="s">
        <v>12</v>
      </c>
      <c r="D10" s="13" t="n">
        <v>1</v>
      </c>
      <c r="E10" s="14"/>
      <c r="F10" s="15" t="n">
        <f aca="false">D10*E10</f>
        <v>0</v>
      </c>
    </row>
    <row r="11" customFormat="false" ht="40.15" hidden="false" customHeight="true" outlineLevel="0" collapsed="false">
      <c r="A11" s="10" t="n">
        <v>5</v>
      </c>
      <c r="B11" s="11" t="s">
        <v>16</v>
      </c>
      <c r="C11" s="12" t="s">
        <v>12</v>
      </c>
      <c r="D11" s="13" t="n">
        <v>1</v>
      </c>
      <c r="E11" s="14"/>
      <c r="F11" s="15" t="n">
        <f aca="false">D11*E11</f>
        <v>0</v>
      </c>
    </row>
    <row r="12" customFormat="false" ht="27.6" hidden="false" customHeight="true" outlineLevel="0" collapsed="false">
      <c r="A12" s="10" t="n">
        <v>6</v>
      </c>
      <c r="B12" s="11" t="s">
        <v>17</v>
      </c>
      <c r="C12" s="12" t="s">
        <v>12</v>
      </c>
      <c r="D12" s="13" t="n">
        <v>1</v>
      </c>
      <c r="E12" s="14"/>
      <c r="F12" s="15" t="n">
        <f aca="false">D12*E12</f>
        <v>0</v>
      </c>
    </row>
    <row r="13" customFormat="false" ht="29.45" hidden="false" customHeight="true" outlineLevel="0" collapsed="false">
      <c r="A13" s="10" t="n">
        <v>7</v>
      </c>
      <c r="B13" s="11" t="s">
        <v>18</v>
      </c>
      <c r="C13" s="12" t="s">
        <v>12</v>
      </c>
      <c r="D13" s="13" t="n">
        <v>1</v>
      </c>
      <c r="E13" s="14"/>
      <c r="F13" s="15" t="n">
        <f aca="false">D13*E13</f>
        <v>0</v>
      </c>
    </row>
    <row r="14" customFormat="false" ht="30" hidden="false" customHeight="true" outlineLevel="0" collapsed="false">
      <c r="A14" s="10" t="n">
        <v>8</v>
      </c>
      <c r="B14" s="11" t="s">
        <v>19</v>
      </c>
      <c r="C14" s="12" t="s">
        <v>12</v>
      </c>
      <c r="D14" s="13" t="n">
        <v>1</v>
      </c>
      <c r="E14" s="14"/>
      <c r="F14" s="15" t="n">
        <f aca="false">D14*E14</f>
        <v>0</v>
      </c>
    </row>
    <row r="15" customFormat="false" ht="39" hidden="false" customHeight="true" outlineLevel="0" collapsed="false">
      <c r="A15" s="10" t="n">
        <v>9</v>
      </c>
      <c r="B15" s="11" t="s">
        <v>20</v>
      </c>
      <c r="C15" s="12" t="s">
        <v>12</v>
      </c>
      <c r="D15" s="13" t="n">
        <v>1</v>
      </c>
      <c r="E15" s="14"/>
      <c r="F15" s="15" t="n">
        <f aca="false">D15*E15</f>
        <v>0</v>
      </c>
    </row>
    <row r="16" customFormat="false" ht="38.45" hidden="false" customHeight="true" outlineLevel="0" collapsed="false">
      <c r="A16" s="10" t="n">
        <v>10</v>
      </c>
      <c r="B16" s="11" t="s">
        <v>21</v>
      </c>
      <c r="C16" s="12" t="s">
        <v>12</v>
      </c>
      <c r="D16" s="13" t="n">
        <v>1</v>
      </c>
      <c r="E16" s="14"/>
      <c r="F16" s="15" t="n">
        <f aca="false">D16*E16</f>
        <v>0</v>
      </c>
    </row>
    <row r="17" customFormat="false" ht="39" hidden="false" customHeight="true" outlineLevel="0" collapsed="false">
      <c r="A17" s="10" t="n">
        <v>11</v>
      </c>
      <c r="B17" s="11" t="s">
        <v>22</v>
      </c>
      <c r="C17" s="12" t="s">
        <v>12</v>
      </c>
      <c r="D17" s="13" t="n">
        <v>1</v>
      </c>
      <c r="E17" s="14"/>
      <c r="F17" s="15" t="n">
        <f aca="false">D17*E17</f>
        <v>0</v>
      </c>
    </row>
    <row r="18" customFormat="false" ht="39" hidden="false" customHeight="true" outlineLevel="0" collapsed="false">
      <c r="A18" s="10" t="n">
        <v>12</v>
      </c>
      <c r="B18" s="11" t="s">
        <v>23</v>
      </c>
      <c r="C18" s="12" t="s">
        <v>12</v>
      </c>
      <c r="D18" s="13" t="n">
        <v>1</v>
      </c>
      <c r="E18" s="14"/>
      <c r="F18" s="15" t="n">
        <f aca="false">D18*E18</f>
        <v>0</v>
      </c>
    </row>
    <row r="19" customFormat="false" ht="25.15" hidden="false" customHeight="true" outlineLevel="0" collapsed="false">
      <c r="A19" s="16" t="s">
        <v>24</v>
      </c>
      <c r="B19" s="16"/>
      <c r="C19" s="16"/>
      <c r="D19" s="16"/>
      <c r="E19" s="16"/>
      <c r="F19" s="16"/>
    </row>
    <row r="20" customFormat="false" ht="44.45" hidden="false" customHeight="true" outlineLevel="0" collapsed="false">
      <c r="A20" s="10" t="n">
        <v>13</v>
      </c>
      <c r="B20" s="11" t="s">
        <v>25</v>
      </c>
      <c r="C20" s="12" t="s">
        <v>12</v>
      </c>
      <c r="D20" s="13" t="n">
        <v>1</v>
      </c>
      <c r="E20" s="14"/>
      <c r="F20" s="15" t="n">
        <f aca="false">D20*E20</f>
        <v>0</v>
      </c>
    </row>
    <row r="21" customFormat="false" ht="34.15" hidden="false" customHeight="true" outlineLevel="0" collapsed="false">
      <c r="A21" s="10" t="n">
        <v>14</v>
      </c>
      <c r="B21" s="11" t="s">
        <v>26</v>
      </c>
      <c r="C21" s="12" t="s">
        <v>12</v>
      </c>
      <c r="D21" s="13" t="n">
        <v>1</v>
      </c>
      <c r="E21" s="14"/>
      <c r="F21" s="15" t="n">
        <f aca="false">D21*E21</f>
        <v>0</v>
      </c>
    </row>
    <row r="22" customFormat="false" ht="30" hidden="false" customHeight="true" outlineLevel="0" collapsed="false">
      <c r="A22" s="10" t="n">
        <v>15</v>
      </c>
      <c r="B22" s="17" t="s">
        <v>27</v>
      </c>
      <c r="C22" s="12" t="s">
        <v>12</v>
      </c>
      <c r="D22" s="13" t="n">
        <v>1</v>
      </c>
      <c r="E22" s="14"/>
      <c r="F22" s="15" t="n">
        <f aca="false">D22*E22</f>
        <v>0</v>
      </c>
    </row>
    <row r="23" customFormat="false" ht="39.6" hidden="false" customHeight="true" outlineLevel="0" collapsed="false">
      <c r="A23" s="10" t="n">
        <v>16</v>
      </c>
      <c r="B23" s="17" t="s">
        <v>28</v>
      </c>
      <c r="C23" s="12" t="s">
        <v>12</v>
      </c>
      <c r="D23" s="13" t="n">
        <v>1</v>
      </c>
      <c r="E23" s="14"/>
      <c r="F23" s="15" t="n">
        <f aca="false">D23*E23</f>
        <v>0</v>
      </c>
    </row>
    <row r="24" customFormat="false" ht="24" hidden="false" customHeight="true" outlineLevel="0" collapsed="false">
      <c r="A24" s="18" t="s">
        <v>29</v>
      </c>
      <c r="B24" s="18"/>
      <c r="C24" s="18"/>
      <c r="D24" s="18"/>
      <c r="E24" s="18"/>
      <c r="F24" s="18"/>
    </row>
    <row r="25" customFormat="false" ht="32.45" hidden="false" customHeight="true" outlineLevel="0" collapsed="false">
      <c r="A25" s="10" t="n">
        <v>17</v>
      </c>
      <c r="B25" s="19" t="s">
        <v>30</v>
      </c>
      <c r="C25" s="10" t="s">
        <v>12</v>
      </c>
      <c r="D25" s="10" t="n">
        <v>1</v>
      </c>
      <c r="E25" s="20"/>
      <c r="F25" s="21" t="n">
        <f aca="false">D25*E25</f>
        <v>0</v>
      </c>
    </row>
    <row r="26" customFormat="false" ht="21" hidden="false" customHeight="true" outlineLevel="0" collapsed="false">
      <c r="A26" s="10" t="n">
        <v>18</v>
      </c>
      <c r="B26" s="19" t="s">
        <v>31</v>
      </c>
      <c r="C26" s="10" t="s">
        <v>12</v>
      </c>
      <c r="D26" s="10" t="n">
        <v>2</v>
      </c>
      <c r="E26" s="20"/>
      <c r="F26" s="21" t="n">
        <f aca="false">D26*E26</f>
        <v>0</v>
      </c>
    </row>
    <row r="27" customFormat="false" ht="22.15" hidden="false" customHeight="true" outlineLevel="0" collapsed="false">
      <c r="A27" s="22" t="s">
        <v>32</v>
      </c>
      <c r="B27" s="22"/>
      <c r="C27" s="22"/>
      <c r="D27" s="22"/>
      <c r="E27" s="22"/>
      <c r="F27" s="22"/>
    </row>
    <row r="28" customFormat="false" ht="40.15" hidden="false" customHeight="true" outlineLevel="0" collapsed="false">
      <c r="A28" s="10" t="n">
        <v>19</v>
      </c>
      <c r="B28" s="19" t="s">
        <v>33</v>
      </c>
      <c r="C28" s="10" t="s">
        <v>12</v>
      </c>
      <c r="D28" s="10" t="n">
        <v>1</v>
      </c>
      <c r="E28" s="20"/>
      <c r="F28" s="21" t="n">
        <f aca="false">D28*E28</f>
        <v>0</v>
      </c>
    </row>
    <row r="29" customFormat="false" ht="38.45" hidden="false" customHeight="true" outlineLevel="0" collapsed="false">
      <c r="A29" s="10" t="n">
        <v>20</v>
      </c>
      <c r="B29" s="19" t="s">
        <v>34</v>
      </c>
      <c r="C29" s="10" t="s">
        <v>12</v>
      </c>
      <c r="D29" s="10" t="n">
        <v>1</v>
      </c>
      <c r="E29" s="20"/>
      <c r="F29" s="21" t="n">
        <f aca="false">D29*E29</f>
        <v>0</v>
      </c>
    </row>
    <row r="30" customFormat="false" ht="28.15" hidden="false" customHeight="true" outlineLevel="0" collapsed="false">
      <c r="A30" s="18" t="s">
        <v>35</v>
      </c>
      <c r="B30" s="18"/>
      <c r="C30" s="18"/>
      <c r="D30" s="18"/>
      <c r="E30" s="18"/>
      <c r="F30" s="18"/>
    </row>
    <row r="31" customFormat="false" ht="24.6" hidden="false" customHeight="true" outlineLevel="0" collapsed="false">
      <c r="A31" s="10" t="n">
        <v>21</v>
      </c>
      <c r="B31" s="23" t="s">
        <v>36</v>
      </c>
      <c r="C31" s="12" t="s">
        <v>12</v>
      </c>
      <c r="D31" s="13" t="n">
        <v>1</v>
      </c>
      <c r="E31" s="14"/>
      <c r="F31" s="15" t="n">
        <f aca="false">D31*E31</f>
        <v>0</v>
      </c>
    </row>
    <row r="32" customFormat="false" ht="15.75" hidden="false" customHeight="false" outlineLevel="0" collapsed="false">
      <c r="A32" s="24" t="s">
        <v>37</v>
      </c>
      <c r="B32" s="24"/>
      <c r="C32" s="24"/>
      <c r="D32" s="24"/>
      <c r="E32" s="24"/>
      <c r="F32" s="25" t="n">
        <f aca="false">(F7+F8+F9+F10+F11+F12+F13+F14+F15+F16+F17+F18+F20+F21+F22+F23+F25+F26+F28+F29+F31)</f>
        <v>0</v>
      </c>
    </row>
    <row r="33" customFormat="false" ht="15.75" hidden="false" customHeight="false" outlineLevel="0" collapsed="false">
      <c r="A33" s="26" t="s">
        <v>38</v>
      </c>
      <c r="B33" s="26"/>
      <c r="C33" s="26"/>
      <c r="D33" s="26"/>
      <c r="E33" s="26"/>
      <c r="F33" s="27" t="n">
        <f aca="false">F32*0.25</f>
        <v>0</v>
      </c>
    </row>
    <row r="34" customFormat="false" ht="15.75" hidden="false" customHeight="false" outlineLevel="0" collapsed="false">
      <c r="A34" s="28" t="s">
        <v>39</v>
      </c>
      <c r="B34" s="28"/>
      <c r="C34" s="28"/>
      <c r="D34" s="28"/>
      <c r="E34" s="28"/>
      <c r="F34" s="29" t="n">
        <f aca="false">F32+F33</f>
        <v>0</v>
      </c>
    </row>
    <row r="35" customFormat="false" ht="15" hidden="false" customHeight="false" outlineLevel="0" collapsed="false">
      <c r="A35" s="30"/>
      <c r="B35" s="30"/>
      <c r="C35" s="30"/>
      <c r="D35" s="30"/>
      <c r="E35" s="31"/>
      <c r="F35" s="31"/>
    </row>
    <row r="36" customFormat="false" ht="15" hidden="false" customHeight="false" outlineLevel="0" collapsed="false">
      <c r="A36" s="32"/>
      <c r="B36" s="32"/>
      <c r="C36" s="32"/>
      <c r="D36" s="32"/>
      <c r="E36" s="33"/>
      <c r="F36" s="33"/>
    </row>
  </sheetData>
  <mergeCells count="15">
    <mergeCell ref="A1:F1"/>
    <mergeCell ref="A2:B2"/>
    <mergeCell ref="C2:F2"/>
    <mergeCell ref="A3:B3"/>
    <mergeCell ref="C3:F3"/>
    <mergeCell ref="A4:B4"/>
    <mergeCell ref="C4:F4"/>
    <mergeCell ref="A6:F6"/>
    <mergeCell ref="A19:F19"/>
    <mergeCell ref="A24:F24"/>
    <mergeCell ref="A27:F27"/>
    <mergeCell ref="A30:F30"/>
    <mergeCell ref="A32:E32"/>
    <mergeCell ref="A33:E33"/>
    <mergeCell ref="A34:E3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UDAABQSwMEFAACAAgAPWo9U6G0pRWlAAAA9QAAABIAHABDb25maWcvUGFja2FnZS54bWwgohgAKKAUAAAAAAAAAAAAAAAAAAAAAAAAAAAAhY8xDoIwGIWvQrrT1moMkp8yuDhIYjQxrg1UaIRi2mK5m4NH8gpiFHVzfN/7hvfu1xukfVMHF2msanWCJpiiQOq8LZQuE9S5YxihlMNG5CdRymCQtY17WySocu4cE+K9x36KW1MSRumEHLL1Lq9kI9BHVv/lUGnrhM4l4rB/jeEML+Y4mjFMgYwMMqW/PRvmPtsfCMuudp2RvDLhagtkjEDeF/gDUEsDBBQAAgAIAD1qPVM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A9aj1TKIpHuA4AAAARAAAAEwAcAEZvcm11bGFzL1NlY3Rpb24xLm0gohgAKKAUAAAAAAAAAAAAAAAAAAAAAAAAAAAAK05NLsnMz1MIhtCG1gBQSwECLQAUAAIACAA9aj1TobSlFaUAAAD1AAAAEgAAAAAAAAAAAAAAAAAAAAAAQ29uZmlnL1BhY2thZ2UueG1sUEsBAi0AFAACAAgAPWo9Uw/K6aukAAAA6QAAABMAAAAAAAAAAAAAAAAA8QAAAFtDb250ZW50X1R5cGVzXS54bWxQSwECLQAUAAIACAA9aj1TKIpHuA4AAAARAAAAEwAAAAAAAAAAAAAAAADiAQAARm9ybXVsYXMvU2VjdGlvbjEubVBLBQYAAAAAAwADAMIAAAA9AgAAAAAQAQAA77u/PD94bWwgdmVyc2lvbj0iMS4wIiBlbmNvZGluZz0idXRmLTgiPz48UGVybWlzc2lvbkxpc3QgeG1sbnM6eHNkPSJodHRwOi8vd3d3LnczLm9yZy8yMDAxL1hNTFNjaGVtYSIgeG1sbnM6eHNpPSJodHRwOi8vd3d3LnczLm9yZy8yMDAxL1hNTFNjaGVtYS1pbnN0YW5jZSI+PENhbkV2YWx1YXRlRnV0dXJlUGFja2FnZXM+ZmFsc2U8L0NhbkV2YWx1YXRlRnV0dXJlUGFja2FnZXM+PEZpcmV3YWxsRW5hYmxlZD50cnVlPC9GaXJld2FsbEVuYWJsZWQ+PC9QZXJtaXNzaW9uTGlzdD6XAQAAAAAAAHUBAADvu788P3htbCB2ZXJzaW9uPSIxLjAiIGVuY29kaW5nPSJ1dGYtOCI/PjxMb2NhbFBhY2thZ2VNZXRhZGF0YUZpbGUgeG1sbnM6eHNkPSJodHRwOi8vd3d3LnczLm9yZy8yMDAxL1hNTFNjaGVtYSIgeG1sbnM6eHNpPSJodHRwOi8vd3d3LnczLm9yZy8yMDAxL1hNTFNjaGVtYS1pbnN0YW5jZSI+PEl0ZW1zPjxJdGVtPjxJdGVtTG9jYXRpb24+PEl0ZW1UeXBlPkFsbEZvcm11bGFzPC9JdGVtVHlwZT48SXRlbVBhdGggLz48L0l0ZW1Mb2NhdGlvbj48U3RhYmxlRW50cmllcz48RW50cnkgVHlwZT0iUmVsYXRpb25zaGlwcyIgVmFsdWU9InNBQUFBQUE9PSIgLz48L1N0YWJsZUVudHJpZXM+PC9JdGVtPjwvSXRlbXM+PC9Mb2NhbFBhY2thZ2VNZXRhZGF0YUZpbGU+FgAAAFBLBQYAAAAAAAAAAAAAAAAAAAAAAAAmAQAAAQAAANCMnd8BFdERjHoAwE/Cl+sBAAAAYjybrydYd0Cw8Vazk8NWjAAAAAACAAAAAAAQZgAAAAEAACAAAAA0QudblJvQZz6LVQ/AZdGJAO/r7WAVc42jJ/YG/Fb8zgAAAAAOgAAAAAIAACAAAAArth//phPDWQcxNSxxxO62kJ8KjzK+mH0egWHU7VIf2VAAAABO/MBmZ41dQVALT4c4G9l3MiZ41ivmc4Zsev7C4DJ8DgaydMYBYMRqDibgLLoD1I7TxOq0oZSn7Ghxi6pPWdOnalAWnFG2EunvdOR2VJtsxUAAAACmZwrRLt92J08cPLV9b1ponFamg1G7EOdUqargIGUN+klCFsl7oDMvP5QHyBB63sOKEr/675cWP0aVwI+ijhrp</DataMashup>
</file>

<file path=customXml/itemProps1.xml><?xml version="1.0" encoding="utf-8"?>
<ds:datastoreItem xmlns:ds="http://schemas.openxmlformats.org/officeDocument/2006/customXml" ds:itemID="{B8665936-C221-4925-B47C-CF3ADE73E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2021-09-29T09:19:38Z</dcterms:created>
  <dc:creator>Božena Balić</dc:creator>
  <dc:description/>
  <dc:language>hr-HR</dc:language>
  <cp:lastModifiedBy>Toshiba</cp:lastModifiedBy>
  <cp:lastPrinted>2021-12-10T08:33:47Z</cp:lastPrinted>
  <dcterms:modified xsi:type="dcterms:W3CDTF">2023-07-05T09:54:44Z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